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Tres audiencias" sheetId="1" state="visible" r:id="rId1"/>
    <sheet xmlns:r="http://schemas.openxmlformats.org/officeDocument/2006/relationships" name="Audit reportes" sheetId="2" state="visible" r:id="rId2"/>
    <sheet xmlns:r="http://schemas.openxmlformats.org/officeDocument/2006/relationships" name="Decisión a reporte" sheetId="3" state="visible" r:id="rId3"/>
    <sheet xmlns:r="http://schemas.openxmlformats.org/officeDocument/2006/relationships" name="Semantic model" sheetId="4" state="visible" r:id="rId4"/>
    <sheet xmlns:r="http://schemas.openxmlformats.org/officeDocument/2006/relationships" name="Cadencia matrix" sheetId="5" state="visible" r:id="rId5"/>
    <sheet xmlns:r="http://schemas.openxmlformats.org/officeDocument/2006/relationships" name="Tu mapa" sheetId="6" state="visible" r:id="rId6"/>
  </sheets>
  <definedNames/>
  <calcPr calcId="124519" fullCalcOnLoad="1" refMode="A1" iterate="0" iterateCount="100" iterateDelta="0.0001"/>
</workbook>
</file>

<file path=xl/styles.xml><?xml version="1.0" encoding="utf-8"?>
<styleSheet xmlns="http://schemas.openxmlformats.org/spreadsheetml/2006/main">
  <numFmts count="1">
    <numFmt numFmtId="164" formatCode="\$#,##0"/>
  </numFmts>
  <fonts count="12">
    <font>
      <name val="Calibri"/>
      <charset val="1"/>
      <family val="2"/>
      <color theme="1"/>
      <sz val="11"/>
    </font>
    <font>
      <name val="Arial"/>
      <family val="0"/>
      <sz val="10"/>
    </font>
    <font>
      <name val="Arial"/>
      <family val="0"/>
      <sz val="10"/>
    </font>
    <font>
      <name val="Arial"/>
      <family val="0"/>
      <sz val="10"/>
    </font>
    <font>
      <name val="Calibri"/>
      <charset val="1"/>
      <family val="0"/>
      <b val="1"/>
      <color rgb="FFFFFFFF"/>
      <sz val="12"/>
      <u val="single"/>
    </font>
    <font>
      <name val="Calibri"/>
      <charset val="1"/>
      <family val="0"/>
      <i val="1"/>
      <color rgb="FF7A8499"/>
      <sz val="10"/>
    </font>
    <font>
      <name val="Calibri"/>
      <charset val="1"/>
      <family val="0"/>
      <b val="1"/>
      <color rgb="FF0A2540"/>
      <sz val="11"/>
    </font>
    <font>
      <name val="Calibri"/>
      <charset val="1"/>
      <family val="0"/>
      <color rgb="FF0A2540"/>
      <sz val="11"/>
    </font>
    <font>
      <name val="Calibri"/>
      <charset val="1"/>
      <family val="0"/>
      <b val="1"/>
      <color rgb="FF0A2540"/>
      <sz val="12"/>
    </font>
    <font>
      <name val="Calibri"/>
      <charset val="1"/>
      <family val="0"/>
      <i val="1"/>
      <color rgb="FF0A2540"/>
      <sz val="11"/>
    </font>
    <font>
      <name val="Calibri"/>
      <charset val="1"/>
      <family val="0"/>
      <b val="1"/>
      <color rgb="FFFFFFFF"/>
      <sz val="12"/>
    </font>
    <font>
      <name val="Calibri"/>
      <charset val="1"/>
      <family val="0"/>
      <b val="1"/>
      <color rgb="FFFFFFFF"/>
      <sz val="11"/>
    </font>
  </fonts>
  <fills count="8">
    <fill>
      <patternFill/>
    </fill>
    <fill>
      <patternFill patternType="gray125"/>
    </fill>
    <fill>
      <patternFill patternType="solid">
        <fgColor rgb="FF0A2540"/>
        <bgColor rgb="FF003300"/>
      </patternFill>
    </fill>
    <fill>
      <patternFill patternType="solid">
        <fgColor rgb="FFDCC4A4"/>
        <bgColor rgb="FFC9CFD8"/>
      </patternFill>
    </fill>
    <fill>
      <patternFill patternType="solid">
        <fgColor rgb="FFFAF6F0"/>
        <bgColor rgb="FFF2F2F2"/>
      </patternFill>
    </fill>
    <fill>
      <patternFill patternType="solid">
        <fgColor rgb="FFF2F2F2"/>
        <bgColor rgb="FFFAF6F0"/>
      </patternFill>
    </fill>
    <fill>
      <patternFill patternType="solid">
        <fgColor rgb="FFFFF4D6"/>
        <bgColor rgb="FFFAF6F0"/>
      </patternFill>
    </fill>
    <fill>
      <patternFill patternType="solid">
        <fgColor rgb="FFFFFFFF"/>
        <bgColor rgb="FFFAF6F0"/>
      </patternFill>
    </fill>
  </fills>
  <borders count="6">
    <border>
      <left/>
      <right/>
      <top/>
      <bottom/>
      <diagonal/>
    </border>
    <border>
      <left style="thin">
        <color rgb="FFC9CFD8"/>
      </left>
      <right style="thin">
        <color rgb="FFC9CFD8"/>
      </right>
      <top style="thin">
        <color rgb="FFC9CFD8"/>
      </top>
      <bottom style="thin">
        <color rgb="FFC9CFD8"/>
      </bottom>
      <diagonal/>
    </border>
    <border>
      <left/>
      <right/>
      <top style="thin">
        <color rgb="FFC9CFD8"/>
      </top>
      <bottom/>
      <diagonal/>
    </border>
    <border>
      <left/>
      <right style="thin">
        <color rgb="FFC9CFD8"/>
      </right>
      <top style="thin">
        <color rgb="FFC9CFD8"/>
      </top>
      <bottom/>
      <diagonal/>
    </border>
    <border>
      <left/>
      <right/>
      <top style="thin">
        <color rgb="FFC9CFD8"/>
      </top>
      <bottom style="thin">
        <color rgb="FFC9CFD8"/>
      </bottom>
      <diagonal/>
    </border>
    <border>
      <left/>
      <right style="thin">
        <color rgb="FFC9CFD8"/>
      </right>
      <top style="thin">
        <color rgb="FFC9CFD8"/>
      </top>
      <bottom style="thin">
        <color rgb="FFC9CFD8"/>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39">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2" borderId="1" applyAlignment="1" pivotButton="0" quotePrefix="0" xfId="0">
      <alignment horizontal="left" vertical="center" wrapText="1"/>
    </xf>
    <xf numFmtId="0" fontId="5" fillId="0" borderId="0" applyAlignment="1" pivotButton="0" quotePrefix="0" xfId="0">
      <alignment horizontal="left" vertical="center" wrapText="1"/>
    </xf>
    <xf numFmtId="0" fontId="6" fillId="3" borderId="1" applyAlignment="1" pivotButton="0" quotePrefix="0" xfId="0">
      <alignment horizontal="left" vertical="center" wrapText="1"/>
    </xf>
    <xf numFmtId="0" fontId="7" fillId="4" borderId="1" applyAlignment="1" pivotButton="0" quotePrefix="0" xfId="0">
      <alignment horizontal="left" vertical="center" wrapText="1"/>
    </xf>
    <xf numFmtId="0" fontId="8" fillId="5" borderId="1" applyAlignment="1" pivotButton="0" quotePrefix="0" xfId="0">
      <alignment horizontal="center" vertical="center"/>
    </xf>
    <xf numFmtId="0" fontId="5" fillId="0" borderId="0" applyAlignment="1" pivotButton="0" quotePrefix="0" xfId="0">
      <alignment horizontal="left" vertical="center" wrapText="1"/>
    </xf>
    <xf numFmtId="0" fontId="9" fillId="5" borderId="1" applyAlignment="1" pivotButton="0" quotePrefix="0" xfId="0">
      <alignment horizontal="right" vertical="center" wrapText="1"/>
    </xf>
    <xf numFmtId="0" fontId="7" fillId="5" borderId="1" applyAlignment="1" pivotButton="0" quotePrefix="0" xfId="0">
      <alignment horizontal="right" vertical="center" wrapText="1"/>
    </xf>
    <xf numFmtId="0" fontId="7" fillId="5" borderId="1" applyAlignment="1" pivotButton="0" quotePrefix="0" xfId="0">
      <alignment horizontal="left" vertical="center" wrapText="1"/>
    </xf>
    <xf numFmtId="0" fontId="7" fillId="5" borderId="1" applyAlignment="1" pivotButton="0" quotePrefix="0" xfId="0">
      <alignment horizontal="left" vertical="top" wrapText="1"/>
    </xf>
    <xf numFmtId="164" fontId="7" fillId="5" borderId="1" applyAlignment="1" pivotButton="0" quotePrefix="0" xfId="0">
      <alignment horizontal="right" vertical="center" wrapText="1"/>
    </xf>
    <xf numFmtId="9" fontId="7" fillId="5" borderId="1" applyAlignment="1" pivotButton="0" quotePrefix="0" xfId="0">
      <alignment horizontal="right" vertical="center" wrapText="1"/>
    </xf>
    <xf numFmtId="0" fontId="10" fillId="2" borderId="1" applyAlignment="1" pivotButton="0" quotePrefix="0" xfId="0">
      <alignment horizontal="left" vertical="center" wrapText="1"/>
    </xf>
    <xf numFmtId="0" fontId="7" fillId="6" borderId="1" applyAlignment="1" pivotButton="0" quotePrefix="0" xfId="0">
      <alignment horizontal="right" vertical="center" wrapText="1"/>
    </xf>
    <xf numFmtId="0" fontId="6" fillId="4" borderId="1" applyAlignment="1" pivotButton="0" quotePrefix="0" xfId="0">
      <alignment horizontal="left" vertical="center" wrapText="1"/>
    </xf>
    <xf numFmtId="0" fontId="0" fillId="7" borderId="1" applyAlignment="1" pivotButton="0" quotePrefix="0" xfId="0">
      <alignment horizontal="center" vertical="center"/>
    </xf>
    <xf numFmtId="0" fontId="11" fillId="2" borderId="1" applyAlignment="1" pivotButton="0" quotePrefix="0" xfId="0">
      <alignment horizontal="center" vertical="center"/>
    </xf>
    <xf numFmtId="0" fontId="0" fillId="0" borderId="0" applyAlignment="1" pivotButton="0" quotePrefix="0" xfId="0">
      <alignment horizontal="general" vertical="bottom"/>
    </xf>
    <xf numFmtId="0" fontId="0" fillId="0" borderId="0" pivotButton="0" quotePrefix="0" xfId="0"/>
    <xf numFmtId="0" fontId="4" fillId="2" borderId="1" applyAlignment="1" pivotButton="0" quotePrefix="0" xfId="0">
      <alignment horizontal="left" vertical="center" wrapText="1"/>
    </xf>
    <xf numFmtId="0" fontId="0" fillId="0" borderId="4" pivotButton="0" quotePrefix="0" xfId="0"/>
    <xf numFmtId="0" fontId="0" fillId="0" borderId="5" pivotButton="0" quotePrefix="0" xfId="0"/>
    <xf numFmtId="0" fontId="5" fillId="0" borderId="0" applyAlignment="1" pivotButton="0" quotePrefix="0" xfId="0">
      <alignment horizontal="left" vertical="center" wrapText="1"/>
    </xf>
    <xf numFmtId="0" fontId="6" fillId="3" borderId="1" applyAlignment="1" pivotButton="0" quotePrefix="0" xfId="0">
      <alignment horizontal="left" vertical="center" wrapText="1"/>
    </xf>
    <xf numFmtId="0" fontId="7" fillId="4" borderId="1" applyAlignment="1" pivotButton="0" quotePrefix="0" xfId="0">
      <alignment horizontal="left" vertical="center" wrapText="1"/>
    </xf>
    <xf numFmtId="0" fontId="8" fillId="5" borderId="1" applyAlignment="1" pivotButton="0" quotePrefix="0" xfId="0">
      <alignment horizontal="center" vertical="center"/>
    </xf>
    <xf numFmtId="0" fontId="9" fillId="5" borderId="1" applyAlignment="1" pivotButton="0" quotePrefix="0" xfId="0">
      <alignment horizontal="right" vertical="center" wrapText="1"/>
    </xf>
    <xf numFmtId="0" fontId="7" fillId="5" borderId="1" applyAlignment="1" pivotButton="0" quotePrefix="0" xfId="0">
      <alignment horizontal="right" vertical="center" wrapText="1"/>
    </xf>
    <xf numFmtId="0" fontId="7" fillId="5" borderId="1" applyAlignment="1" pivotButton="0" quotePrefix="0" xfId="0">
      <alignment horizontal="left" vertical="center" wrapText="1"/>
    </xf>
    <xf numFmtId="0" fontId="7" fillId="5" borderId="1" applyAlignment="1" pivotButton="0" quotePrefix="0" xfId="0">
      <alignment horizontal="left" vertical="top" wrapText="1"/>
    </xf>
    <xf numFmtId="164" fontId="7" fillId="5" borderId="1" applyAlignment="1" pivotButton="0" quotePrefix="0" xfId="0">
      <alignment horizontal="right" vertical="center" wrapText="1"/>
    </xf>
    <xf numFmtId="9" fontId="7" fillId="5" borderId="1" applyAlignment="1" pivotButton="0" quotePrefix="0" xfId="0">
      <alignment horizontal="right" vertical="center" wrapText="1"/>
    </xf>
    <xf numFmtId="0" fontId="10" fillId="2" borderId="1" applyAlignment="1" pivotButton="0" quotePrefix="0" xfId="0">
      <alignment horizontal="left" vertical="center" wrapText="1"/>
    </xf>
    <xf numFmtId="0" fontId="7" fillId="6" borderId="1" applyAlignment="1" pivotButton="0" quotePrefix="0" xfId="0">
      <alignment horizontal="right" vertical="center" wrapText="1"/>
    </xf>
    <xf numFmtId="0" fontId="6" fillId="4" borderId="1" applyAlignment="1" pivotButton="0" quotePrefix="0" xfId="0">
      <alignment horizontal="left" vertical="center" wrapText="1"/>
    </xf>
    <xf numFmtId="0" fontId="0" fillId="7" borderId="1" applyAlignment="1" pivotButton="0" quotePrefix="0" xfId="0">
      <alignment horizontal="center" vertical="center"/>
    </xf>
    <xf numFmtId="0" fontId="11" fillId="2" borderId="1" applyAlignment="1" pivotButton="0" quotePrefix="0" xfId="0">
      <alignment horizontal="center" vertical="center"/>
    </xf>
  </cellXfs>
  <cellStyles count="6">
    <cellStyle name="Normal" xfId="0" builtinId="0"/>
    <cellStyle name="Comma" xfId="1" builtinId="3"/>
    <cellStyle name="Comma [0]" xfId="2" builtinId="6"/>
    <cellStyle name="Currency" xfId="3" builtinId="4"/>
    <cellStyle name="Currency [0]" xfId="4" builtinId="7"/>
    <cellStyle name="Percent" xfId="5" builtinId="5"/>
  </cellStyles>
  <dxfs count="3">
    <dxf>
      <fill>
        <patternFill>
          <bgColor rgb="FFE8F4E8"/>
        </patternFill>
      </fill>
    </dxf>
    <dxf>
      <fill>
        <patternFill>
          <bgColor rgb="FFFFF4D6"/>
        </patternFill>
      </fill>
    </dxf>
    <dxf>
      <fill>
        <patternFill>
          <bgColor rgb="FFFBE3E3"/>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CC4A4"/>
      <rgbColor rgb="FF7A8499"/>
      <rgbColor rgb="FF9999FF"/>
      <rgbColor rgb="FF993366"/>
      <rgbColor rgb="FFFFF4D6"/>
      <rgbColor rgb="FFE8F4E8"/>
      <rgbColor rgb="FF660066"/>
      <rgbColor rgb="FFFF8080"/>
      <rgbColor rgb="FF0066CC"/>
      <rgbColor rgb="FFC9CFD8"/>
      <rgbColor rgb="FF000080"/>
      <rgbColor rgb="FFFF00FF"/>
      <rgbColor rgb="FFFFFF00"/>
      <rgbColor rgb="FF00FFFF"/>
      <rgbColor rgb="FF800080"/>
      <rgbColor rgb="FF800000"/>
      <rgbColor rgb="FF008080"/>
      <rgbColor rgb="FF0000FF"/>
      <rgbColor rgb="FF00CCFF"/>
      <rgbColor rgb="FFF2F2F2"/>
      <rgbColor rgb="FFFAF6F0"/>
      <rgbColor rgb="FFFFFF99"/>
      <rgbColor rgb="FF99CCFF"/>
      <rgbColor rgb="FFFF99CC"/>
      <rgbColor rgb="FFCC99FF"/>
      <rgbColor rgb="FFFBE3E3"/>
      <rgbColor rgb="FF3366FF"/>
      <rgbColor rgb="FF33CCCC"/>
      <rgbColor rgb="FF99CC00"/>
      <rgbColor rgb="FFFFCC00"/>
      <rgbColor rgb="FFFF9900"/>
      <rgbColor rgb="FFFF6600"/>
      <rgbColor rgb="FF666699"/>
      <rgbColor rgb="FF969696"/>
      <rgbColor rgb="FF0A2540"/>
      <rgbColor rgb="FF339966"/>
      <rgbColor rgb="FF003300"/>
      <rgbColor rgb="FF333300"/>
      <rgbColor rgb="FF993300"/>
      <rgbColor rgb="FF993366"/>
      <rgbColor rgb="FF333399"/>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_rels/drawing4.xml.rels><Relationships xmlns="http://schemas.openxmlformats.org/package/2006/relationships"><Relationship Type="http://schemas.openxmlformats.org/officeDocument/2006/relationships/image" Target="/xl/media/image4.png" Id="rId1"/></Relationships>
</file>

<file path=xl/drawings/_rels/drawing5.xml.rels><Relationships xmlns="http://schemas.openxmlformats.org/package/2006/relationships"><Relationship Type="http://schemas.openxmlformats.org/officeDocument/2006/relationships/image" Target="/xl/media/image5.png" Id="rId1"/></Relationships>
</file>

<file path=xl/drawings/_rels/drawing6.xml.rels><Relationships xmlns="http://schemas.openxmlformats.org/package/2006/relationships"><Relationship Type="http://schemas.openxmlformats.org/officeDocument/2006/relationships/image" Target="/xl/media/image6.png" Id="rId1"/></Relationships>
</file>

<file path=xl/drawings/drawing1.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4.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5.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6.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Relationships xmlns="http://schemas.openxmlformats.org/package/2006/relationships"><Relationship Type="http://schemas.openxmlformats.org/officeDocument/2006/relationships/hyperlink" Target="https://deabaco.com/es/pillars/fpa/modules/2.8" TargetMode="External" Id="rId1"/><Relationship Type="http://schemas.openxmlformats.org/officeDocument/2006/relationships/drawing" Target="/xl/drawings/drawing1.xml" Id="rId2"/></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drawing" Target="/xl/drawings/drawing5.xml" Id="rId1"/></Relationships>
</file>

<file path=xl/worksheets/_rels/sheet6.xml.rels><Relationships xmlns="http://schemas.openxmlformats.org/package/2006/relationships"><Relationship Type="http://schemas.openxmlformats.org/officeDocument/2006/relationships/drawing" Target="/xl/drawings/drawing6.xml" Id="rId1"/></Relationships>
</file>

<file path=xl/worksheets/sheet1.xml><?xml version="1.0" encoding="utf-8"?>
<worksheet xmlns="http://schemas.openxmlformats.org/spreadsheetml/2006/main">
  <sheetPr filterMode="0">
    <outlinePr summaryBelow="1" summaryRight="1"/>
    <pageSetUpPr fitToPage="0"/>
  </sheetPr>
  <dimension ref="A2:G2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2" customWidth="1" style="19" min="1" max="1"/>
    <col width="18" customWidth="1" style="19" min="2" max="3"/>
    <col width="4" customWidth="1" style="19" min="4" max="4"/>
    <col width="22" customWidth="1" style="19" min="5" max="5"/>
    <col width="18" customWidth="1" style="19" min="6" max="7"/>
  </cols>
  <sheetData>
    <row r="1" ht="22" customHeight="1" s="20"/>
    <row r="2" ht="36" customHeight="1" s="20">
      <c r="A2" s="21" t="inlineStr">
        <is>
          <t>deabaco · Andina · Tres audiencias, un solo negocio · Módulo 2.8</t>
        </is>
      </c>
      <c r="B2" s="22" t="n"/>
      <c r="C2" s="22" t="n"/>
      <c r="D2" s="22" t="n"/>
      <c r="E2" s="22" t="n"/>
      <c r="F2" s="22" t="n"/>
      <c r="G2" s="23" t="n"/>
    </row>
    <row r="3" ht="20.85" customHeight="1" s="20">
      <c r="A3" s="24" t="inlineStr">
        <is>
          <t>El reporte que sirve a una audiencia es desperdicio para otra. Mismo negocio (Andina), tres reportes radicalmente distintos. CEO: 4 KPIs + decisión. VP: pipeline + acciones. Gerente: por rep + deal × deal.</t>
        </is>
      </c>
    </row>
    <row r="4" ht="21.75" customHeight="1" s="20"/>
    <row r="5" ht="15" customHeight="1" s="20">
      <c r="A5" s="25" t="inlineStr">
        <is>
          <t>CEO — Mensual · 3 min</t>
        </is>
      </c>
      <c r="B5" s="23" t="n"/>
      <c r="E5" s="25" t="inlineStr">
        <is>
          <t>VP Ventas — Semanal · 10 min</t>
        </is>
      </c>
      <c r="F5" s="23" t="n"/>
    </row>
    <row r="6" ht="15" customHeight="1" s="20">
      <c r="A6" s="26" t="inlineStr">
        <is>
          <t>Ingresos YTD</t>
        </is>
      </c>
      <c r="B6" s="27" t="inlineStr">
        <is>
          <t>$58.2M</t>
        </is>
      </c>
      <c r="C6" s="24" t="inlineStr">
        <is>
          <t>+3% YoY</t>
        </is>
      </c>
      <c r="E6" s="26" t="inlineStr">
        <is>
          <t>Cobertura pipeline</t>
        </is>
      </c>
      <c r="F6" s="27" t="inlineStr">
        <is>
          <t>3.2x</t>
        </is>
      </c>
      <c r="G6" s="24" t="inlineStr">
        <is>
          <t>Target ≥3x</t>
        </is>
      </c>
    </row>
    <row r="7" ht="15" customHeight="1" s="20">
      <c r="A7" s="26" t="inlineStr">
        <is>
          <t>Margen EBITDA</t>
        </is>
      </c>
      <c r="B7" s="27" t="inlineStr">
        <is>
          <t>15.2%</t>
        </is>
      </c>
      <c r="C7" s="24" t="inlineStr">
        <is>
          <t>+0.4pp</t>
        </is>
      </c>
      <c r="E7" s="26" t="inlineStr">
        <is>
          <t>Cumplimiento cuota Q3</t>
        </is>
      </c>
      <c r="F7" s="27" t="inlineStr">
        <is>
          <t>87%</t>
        </is>
      </c>
      <c r="G7" s="24" t="inlineStr">
        <is>
          <t>−3pp</t>
        </is>
      </c>
    </row>
    <row r="8" ht="15" customHeight="1" s="20">
      <c r="A8" s="26" t="inlineStr">
        <is>
          <t>Caja</t>
        </is>
      </c>
      <c r="B8" s="27" t="inlineStr">
        <is>
          <t>$8.0M</t>
        </is>
      </c>
      <c r="C8" s="24" t="inlineStr">
        <is>
          <t>−$1.2M</t>
        </is>
      </c>
      <c r="E8" s="26" t="inlineStr">
        <is>
          <t>Tasa de cierre</t>
        </is>
      </c>
      <c r="F8" s="27" t="inlineStr">
        <is>
          <t>22%</t>
        </is>
      </c>
      <c r="G8" s="24" t="inlineStr">
        <is>
          <t>estable</t>
        </is>
      </c>
    </row>
    <row r="9" ht="15" customHeight="1" s="20">
      <c r="A9" s="26" t="inlineStr">
        <is>
          <t>Precisión forecast</t>
        </is>
      </c>
      <c r="B9" s="27" t="inlineStr">
        <is>
          <t>96%</t>
        </is>
      </c>
      <c r="C9" s="24" t="inlineStr">
        <is>
          <t>+2pp</t>
        </is>
      </c>
      <c r="E9" s="26" t="inlineStr">
        <is>
          <t>Net dollar retention</t>
        </is>
      </c>
      <c r="F9" s="27" t="inlineStr">
        <is>
          <t>108%</t>
        </is>
      </c>
      <c r="G9" s="24" t="inlineStr">
        <is>
          <t>+2pp</t>
        </is>
      </c>
    </row>
    <row r="10" ht="23.25" customHeight="1" s="20"/>
    <row r="11" ht="60" customHeight="1" s="20">
      <c r="A11" s="26" t="inlineStr">
        <is>
          <t>Gráfico único</t>
        </is>
      </c>
      <c r="B11" s="28" t="inlineStr">
        <is>
          <t>Plan vs Real vs Forecast (6 meses)</t>
        </is>
      </c>
      <c r="E11" s="26" t="inlineStr">
        <is>
          <t>Gráfico 1</t>
        </is>
      </c>
      <c r="F11" s="29" t="inlineStr">
        <is>
          <t>Pipeline por etapa (sept)</t>
        </is>
      </c>
    </row>
    <row r="12" ht="69.75" customHeight="1" s="20">
      <c r="A12" s="26" t="inlineStr">
        <is>
          <t>Decisión propuesta</t>
        </is>
      </c>
      <c r="B12" s="30" t="inlineStr">
        <is>
          <t>Varianza Q3 −$1.2M por alza proveedor. Ajuste precios Q4 +2% cápsulas premium. Protege margen 80bps.</t>
        </is>
      </c>
      <c r="C12" s="23" t="n"/>
      <c r="E12" s="26" t="inlineStr">
        <is>
          <t>Gráfico 2</t>
        </is>
      </c>
      <c r="F12" s="29" t="inlineStr">
        <is>
          <t>Reservas vs forecast 6m</t>
        </is>
      </c>
    </row>
    <row r="13" ht="57.45" customHeight="1" s="20">
      <c r="E13" s="26" t="inlineStr">
        <is>
          <t>Acciones esta semana</t>
        </is>
      </c>
      <c r="F13" s="31" t="inlineStr">
        <is>
          <t>1. 3 deals en riesgo stage propuesta — revisar con reps (ALTA)
2. 2 reps bajo cuota Q3 — coaching (MEDIA)
3. Forecast Q4 al CFO viernes (ALTA)</t>
        </is>
      </c>
      <c r="G13" s="23" t="n"/>
    </row>
    <row r="15" ht="21.75" customHeight="1" s="20"/>
    <row r="16" ht="27.75" customHeight="1" s="20">
      <c r="A16" s="25" t="inlineStr">
        <is>
          <t>Gerente de Ventas — Diario · 15 min</t>
        </is>
      </c>
      <c r="B16" s="22" t="n"/>
      <c r="C16" s="22" t="n"/>
      <c r="D16" s="22" t="n"/>
      <c r="E16" s="22" t="n"/>
      <c r="F16" s="22" t="n"/>
      <c r="G16" s="23" t="n"/>
    </row>
    <row r="17" ht="31.5" customHeight="1" s="20">
      <c r="A17" s="25" t="inlineStr">
        <is>
          <t>Rep</t>
        </is>
      </c>
      <c r="B17" s="25" t="inlineStr">
        <is>
          <t>Cuota ($K)</t>
        </is>
      </c>
      <c r="C17" s="25" t="inlineStr">
        <is>
          <t>Real ($K)</t>
        </is>
      </c>
      <c r="D17" s="25" t="inlineStr">
        <is>
          <t>% cumplimiento</t>
        </is>
      </c>
      <c r="E17" s="25" t="inlineStr">
        <is>
          <t>Status</t>
        </is>
      </c>
      <c r="F17" s="25" t="inlineStr">
        <is>
          <t>Acción específica</t>
        </is>
      </c>
      <c r="G17" s="25" t="inlineStr">
        <is>
          <t>Cierre semana</t>
        </is>
      </c>
    </row>
    <row r="18" ht="31.5" customHeight="1" s="20">
      <c r="A18" s="26" t="inlineStr">
        <is>
          <t>M. Silva</t>
        </is>
      </c>
      <c r="B18" s="32" t="n">
        <v>250</v>
      </c>
      <c r="C18" s="32" t="n">
        <v>210</v>
      </c>
      <c r="D18" s="33">
        <f>C18/B18</f>
        <v/>
      </c>
      <c r="E18" s="26" t="inlineStr">
        <is>
          <t>Atrás</t>
        </is>
      </c>
      <c r="F18" s="26" t="inlineStr">
        <is>
          <t>Coaching 1:1 jueves</t>
        </is>
      </c>
      <c r="G18" s="26" t="inlineStr">
        <is>
          <t>—</t>
        </is>
      </c>
    </row>
    <row r="19" ht="31.5" customHeight="1" s="20">
      <c r="A19" s="26" t="inlineStr">
        <is>
          <t>J. Castro</t>
        </is>
      </c>
      <c r="B19" s="32" t="n">
        <v>250</v>
      </c>
      <c r="C19" s="32" t="n">
        <v>280</v>
      </c>
      <c r="D19" s="33">
        <f>C19/B19</f>
        <v/>
      </c>
      <c r="E19" s="26" t="inlineStr">
        <is>
          <t>Top</t>
        </is>
      </c>
      <c r="F19" s="26" t="inlineStr">
        <is>
          <t>Replicar discovery con A. Pérez</t>
        </is>
      </c>
      <c r="G19" s="26" t="inlineStr">
        <is>
          <t>Andina Renewal $240K</t>
        </is>
      </c>
    </row>
    <row r="20" ht="31.5" customHeight="1" s="20">
      <c r="A20" s="26" t="inlineStr">
        <is>
          <t>A. Pérez</t>
        </is>
      </c>
      <c r="B20" s="32" t="n">
        <v>250</v>
      </c>
      <c r="C20" s="32" t="n">
        <v>175</v>
      </c>
      <c r="D20" s="33">
        <f>C20/B20</f>
        <v/>
      </c>
      <c r="E20" s="26" t="inlineStr">
        <is>
          <t>Crítico</t>
        </is>
      </c>
      <c r="F20" s="26" t="inlineStr">
        <is>
          <t>Plan 30 días + reasignación pipe</t>
        </is>
      </c>
      <c r="G20" s="26" t="inlineStr">
        <is>
          <t>—</t>
        </is>
      </c>
    </row>
    <row r="21" ht="31.5" customHeight="1" s="20">
      <c r="A21" s="26" t="inlineStr">
        <is>
          <t>L. Ortiz</t>
        </is>
      </c>
      <c r="B21" s="32" t="n">
        <v>250</v>
      </c>
      <c r="C21" s="32" t="n">
        <v>245</v>
      </c>
      <c r="D21" s="33">
        <f>C21/B21</f>
        <v/>
      </c>
      <c r="E21" s="26" t="inlineStr">
        <is>
          <t>On track</t>
        </is>
      </c>
      <c r="F21" s="26" t="inlineStr">
        <is>
          <t>Cerrar Granos Nuevos $180K</t>
        </is>
      </c>
      <c r="G21" s="26" t="inlineStr">
        <is>
          <t>Granos Nuevos $180K</t>
        </is>
      </c>
    </row>
    <row r="22" ht="23.85" customHeight="1" s="20">
      <c r="A22" s="26" t="inlineStr">
        <is>
          <t>R. Núñez</t>
        </is>
      </c>
      <c r="B22" s="32" t="n">
        <v>250</v>
      </c>
      <c r="C22" s="32" t="n">
        <v>220</v>
      </c>
      <c r="D22" s="33">
        <f>C22/B22</f>
        <v/>
      </c>
      <c r="E22" s="26" t="inlineStr">
        <is>
          <t>Atrás</t>
        </is>
      </c>
      <c r="F22" s="26" t="inlineStr">
        <is>
          <t>Revisar 2 deals stage propuesta</t>
        </is>
      </c>
      <c r="G22" s="26" t="inlineStr">
        <is>
          <t>Café del Sur $95K (riesgo)</t>
        </is>
      </c>
    </row>
    <row r="23" ht="48" customHeight="1" s="20"/>
    <row r="24" ht="20.85" customHeight="1" s="20">
      <c r="A24" s="24" t="inlineStr">
        <is>
          <t>Los tres reportes salen del MISMO modelo semántico (mismas definiciones de Revenue, pipeline, cuota). Pero cada uno se diseña para una audiencia y una decisión específica. Mandar el reporte del gerente al CEO = ruido. Mandar el del CEO al gerente = no le sirve para actuar. Audiencia primero, decisión primero.</t>
        </is>
      </c>
    </row>
  </sheetData>
  <mergeCells count="8">
    <mergeCell ref="A3:G3"/>
    <mergeCell ref="A5:B5"/>
    <mergeCell ref="E5:F5"/>
    <mergeCell ref="A24:G24"/>
    <mergeCell ref="A2:G2"/>
    <mergeCell ref="A16:G16"/>
    <mergeCell ref="F13:G13"/>
    <mergeCell ref="B12:C12"/>
  </mergeCells>
  <conditionalFormatting sqref="E17:E21">
    <cfRule type="expression" rank="0" priority="2" equalAverage="0" aboveAverage="0" dxfId="0" text="" percent="0" bottom="0">
      <formula>E17="Top"</formula>
    </cfRule>
    <cfRule type="expression" rank="0" priority="3" equalAverage="0" aboveAverage="0" dxfId="0" text="" percent="0" bottom="0">
      <formula>E17="On track"</formula>
    </cfRule>
    <cfRule type="expression" rank="0" priority="4" equalAverage="0" aboveAverage="0" dxfId="1" text="" percent="0" bottom="0">
      <formula>E17="Atrás"</formula>
    </cfRule>
    <cfRule type="expression" rank="0" priority="5" equalAverage="0" aboveAverage="0" dxfId="2" text="" percent="0" bottom="0">
      <formula>E17="Crítico"</formula>
    </cfRule>
  </conditionalFormatting>
  <hyperlinks>
    <hyperlink xmlns:r="http://schemas.openxmlformats.org/officeDocument/2006/relationships" ref="A2" display="deabaco · Andina · Tres audiencias, un solo negocio · Módulo 2.8" r:id="rId1"/>
  </hyperlink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2"/>
</worksheet>
</file>

<file path=xl/worksheets/sheet2.xml><?xml version="1.0" encoding="utf-8"?>
<worksheet xmlns="http://schemas.openxmlformats.org/spreadsheetml/2006/main">
  <sheetPr filterMode="0">
    <outlinePr summaryBelow="1" summaryRight="1"/>
    <pageSetUpPr fitToPage="0"/>
  </sheetPr>
  <dimension ref="A2:G27"/>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4" customWidth="1" style="19" min="1" max="1"/>
    <col width="32" customWidth="1" style="19" min="2" max="2"/>
    <col width="22" customWidth="1" style="19" min="3" max="3"/>
    <col width="12" customWidth="1" style="19" min="4" max="4"/>
    <col width="32" customWidth="1" style="19" min="5" max="5"/>
    <col width="38" customWidth="1" style="19" min="6" max="6"/>
    <col width="22" customWidth="1" style="19" min="7" max="7"/>
  </cols>
  <sheetData>
    <row r="1" ht="22" customHeight="1" s="20"/>
    <row r="2" ht="48" customHeight="1" s="20">
      <c r="A2" s="34" t="inlineStr">
        <is>
          <t>Audit de reportes — Andina caso: 47 → 12 usados, 35 a matar</t>
        </is>
      </c>
      <c r="B2" s="22" t="n"/>
      <c r="C2" s="22" t="n"/>
      <c r="D2" s="22" t="n"/>
      <c r="E2" s="22" t="n"/>
      <c r="F2" s="22" t="n"/>
      <c r="G2" s="23" t="n"/>
    </row>
    <row r="3" ht="20.85" customHeight="1" s="20">
      <c r="A3" s="24" t="inlineStr">
        <is>
          <t>Auditoría de 1 semana: cuántos reportes se producen, quién los abre, qué decisión toma con ellos. Los reportes 'huérfanos' (sin decisión asociada) se matan. Andina: 35 reportes × 4 horas equipo/mes = 140h/mes = ~1 FTE produciendo PDFs que nadie usa.</t>
        </is>
      </c>
    </row>
    <row r="4" ht="31.5" customHeight="1" s="20"/>
    <row r="5" ht="31.5" customHeight="1" s="20">
      <c r="A5" s="25" t="inlineStr">
        <is>
          <t>#</t>
        </is>
      </c>
      <c r="B5" s="25" t="inlineStr">
        <is>
          <t>Reporte</t>
        </is>
      </c>
      <c r="C5" s="25" t="inlineStr">
        <is>
          <t>Audiencia oficial</t>
        </is>
      </c>
      <c r="D5" s="25" t="inlineStr">
        <is>
          <t>Cadencia</t>
        </is>
      </c>
      <c r="E5" s="25" t="inlineStr">
        <is>
          <t>¿Quién lo abre realmente?</t>
        </is>
      </c>
      <c r="F5" s="25" t="inlineStr">
        <is>
          <t>Decisión asociada</t>
        </is>
      </c>
      <c r="G5" s="25" t="inlineStr">
        <is>
          <t>Acción</t>
        </is>
      </c>
    </row>
    <row r="6" ht="31.5" customHeight="1" s="20">
      <c r="A6" s="26" t="n">
        <v>1</v>
      </c>
      <c r="B6" s="26" t="inlineStr">
        <is>
          <t>Resumen ejecutivo mensual</t>
        </is>
      </c>
      <c r="C6" s="26" t="inlineStr">
        <is>
          <t>CEO + directorio</t>
        </is>
      </c>
      <c r="D6" s="26" t="inlineStr">
        <is>
          <t>Mensual</t>
        </is>
      </c>
      <c r="E6" s="26" t="inlineStr">
        <is>
          <t>CEO sí (3 min), CFO sí</t>
        </is>
      </c>
      <c r="F6" s="26" t="inlineStr">
        <is>
          <t>Ajuste de plan trimestral</t>
        </is>
      </c>
      <c r="G6" s="35" t="inlineStr">
        <is>
          <t>Mantener — core</t>
        </is>
      </c>
    </row>
    <row r="7" ht="31.5" customHeight="1" s="20">
      <c r="A7" s="26" t="n">
        <v>2</v>
      </c>
      <c r="B7" s="26" t="inlineStr">
        <is>
          <t>Reporte semanal de ventas</t>
        </is>
      </c>
      <c r="C7" s="26" t="inlineStr">
        <is>
          <t>VP Ventas</t>
        </is>
      </c>
      <c r="D7" s="26" t="inlineStr">
        <is>
          <t>Semanal</t>
        </is>
      </c>
      <c r="E7" s="26" t="inlineStr">
        <is>
          <t>VP sí, gerentes regionales sí</t>
        </is>
      </c>
      <c r="F7" s="26" t="inlineStr">
        <is>
          <t>Acciones de pipeline + coaching</t>
        </is>
      </c>
      <c r="G7" s="35" t="inlineStr">
        <is>
          <t>Mantener — core</t>
        </is>
      </c>
    </row>
    <row r="8" ht="31.5" customHeight="1" s="20">
      <c r="A8" s="26" t="n">
        <v>3</v>
      </c>
      <c r="B8" s="26" t="inlineStr">
        <is>
          <t>Tracking diario por rep</t>
        </is>
      </c>
      <c r="C8" s="26" t="inlineStr">
        <is>
          <t>Gerentes ventas</t>
        </is>
      </c>
      <c r="D8" s="26" t="inlineStr">
        <is>
          <t>Diario</t>
        </is>
      </c>
      <c r="E8" s="26" t="inlineStr">
        <is>
          <t>Gerentes sí, reps sí</t>
        </is>
      </c>
      <c r="F8" s="26" t="inlineStr">
        <is>
          <t>Reasignación de pipe + coaching diario</t>
        </is>
      </c>
      <c r="G8" s="35" t="inlineStr">
        <is>
          <t>Mantener — core</t>
        </is>
      </c>
    </row>
    <row r="9" ht="31.5" customHeight="1" s="20">
      <c r="A9" s="26" t="n">
        <v>4</v>
      </c>
      <c r="B9" s="26" t="inlineStr">
        <is>
          <t>Margen por SKU</t>
        </is>
      </c>
      <c r="C9" s="26" t="inlineStr">
        <is>
          <t>Comercial + Pricing</t>
        </is>
      </c>
      <c r="D9" s="26" t="inlineStr">
        <is>
          <t>Mensual</t>
        </is>
      </c>
      <c r="E9" s="26" t="inlineStr">
        <is>
          <t>VP Pricing sí, VP Marketing parcial</t>
        </is>
      </c>
      <c r="F9" s="26" t="inlineStr">
        <is>
          <t>Decisiones de pricing por SKU</t>
        </is>
      </c>
      <c r="G9" s="35" t="inlineStr">
        <is>
          <t>Mantener — core</t>
        </is>
      </c>
    </row>
    <row r="10" ht="31.5" customHeight="1" s="20">
      <c r="A10" s="26" t="n">
        <v>5</v>
      </c>
      <c r="B10" s="26" t="inlineStr">
        <is>
          <t>Pipeline por canal</t>
        </is>
      </c>
      <c r="C10" s="26" t="inlineStr">
        <is>
          <t>VP Ventas</t>
        </is>
      </c>
      <c r="D10" s="26" t="inlineStr">
        <is>
          <t>Semanal</t>
        </is>
      </c>
      <c r="E10" s="26" t="inlineStr">
        <is>
          <t>VP sí</t>
        </is>
      </c>
      <c r="F10" s="26" t="inlineStr">
        <is>
          <t>Inversión por canal</t>
        </is>
      </c>
      <c r="G10" s="35" t="inlineStr">
        <is>
          <t>Mantener — core</t>
        </is>
      </c>
    </row>
    <row r="11" ht="31.5" customHeight="1" s="20">
      <c r="A11" s="26" t="n">
        <v>6</v>
      </c>
      <c r="B11" s="26" t="inlineStr">
        <is>
          <t>Headcount por área</t>
        </is>
      </c>
      <c r="C11" s="26" t="inlineStr">
        <is>
          <t>RRHH + CFO</t>
        </is>
      </c>
      <c r="D11" s="26" t="inlineStr">
        <is>
          <t>Mensual</t>
        </is>
      </c>
      <c r="E11" s="26" t="inlineStr">
        <is>
          <t>Director RRHH sí, CFO sí</t>
        </is>
      </c>
      <c r="F11" s="26" t="inlineStr">
        <is>
          <t>Aprobación de reqs</t>
        </is>
      </c>
      <c r="G11" s="35" t="inlineStr">
        <is>
          <t>Mantener — core</t>
        </is>
      </c>
    </row>
    <row r="12" ht="31.5" customHeight="1" s="20">
      <c r="A12" s="26" t="n">
        <v>7</v>
      </c>
      <c r="B12" s="26" t="inlineStr">
        <is>
          <t>Cobranza por cliente</t>
        </is>
      </c>
      <c r="C12" s="26" t="inlineStr">
        <is>
          <t>Tesorería + Comercial</t>
        </is>
      </c>
      <c r="D12" s="26" t="inlineStr">
        <is>
          <t>Semanal</t>
        </is>
      </c>
      <c r="E12" s="26" t="inlineStr">
        <is>
          <t>Tesorero sí</t>
        </is>
      </c>
      <c r="F12" s="26" t="inlineStr">
        <is>
          <t>Escalación de morosos</t>
        </is>
      </c>
      <c r="G12" s="35" t="inlineStr">
        <is>
          <t>Mantener — core</t>
        </is>
      </c>
    </row>
    <row r="13" ht="31.5" customHeight="1" s="20">
      <c r="A13" s="26" t="n">
        <v>8</v>
      </c>
      <c r="B13" s="26" t="inlineStr">
        <is>
          <t>Inventarios por categoría</t>
        </is>
      </c>
      <c r="C13" s="26" t="inlineStr">
        <is>
          <t>Operaciones</t>
        </is>
      </c>
      <c r="D13" s="26" t="inlineStr">
        <is>
          <t>Semanal</t>
        </is>
      </c>
      <c r="E13" s="26" t="inlineStr">
        <is>
          <t>VP Ops sí</t>
        </is>
      </c>
      <c r="F13" s="26" t="inlineStr">
        <is>
          <t>Compras + reposición</t>
        </is>
      </c>
      <c r="G13" s="35" t="inlineStr">
        <is>
          <t>Mantener — core</t>
        </is>
      </c>
    </row>
    <row r="14" ht="31.5" customHeight="1" s="20">
      <c r="A14" s="26" t="n">
        <v>9</v>
      </c>
      <c r="B14" s="26" t="inlineStr">
        <is>
          <t>Capex tracking</t>
        </is>
      </c>
      <c r="C14" s="26" t="inlineStr">
        <is>
          <t>CFO + COO</t>
        </is>
      </c>
      <c r="D14" s="26" t="inlineStr">
        <is>
          <t>Mensual</t>
        </is>
      </c>
      <c r="E14" s="26" t="inlineStr">
        <is>
          <t>CFO sí</t>
        </is>
      </c>
      <c r="F14" s="26" t="inlineStr">
        <is>
          <t>Aprobación de capex incremental</t>
        </is>
      </c>
      <c r="G14" s="35" t="inlineStr">
        <is>
          <t>Mantener — core</t>
        </is>
      </c>
    </row>
    <row r="15" ht="31.5" customHeight="1" s="20">
      <c r="A15" s="26" t="n">
        <v>10</v>
      </c>
      <c r="B15" s="26" t="inlineStr">
        <is>
          <t>Performance vs LRP</t>
        </is>
      </c>
      <c r="C15" s="26" t="inlineStr">
        <is>
          <t>Directorio</t>
        </is>
      </c>
      <c r="D15" s="26" t="inlineStr">
        <is>
          <t>Trimestral</t>
        </is>
      </c>
      <c r="E15" s="26" t="inlineStr">
        <is>
          <t>Comité ejecutivo sí</t>
        </is>
      </c>
      <c r="F15" s="26" t="inlineStr">
        <is>
          <t>Refresh de LRP</t>
        </is>
      </c>
      <c r="G15" s="35" t="inlineStr">
        <is>
          <t>Mantener — core</t>
        </is>
      </c>
    </row>
    <row r="16" ht="31.5" customHeight="1" s="20">
      <c r="A16" s="26" t="n">
        <v>11</v>
      </c>
      <c r="B16" s="26" t="inlineStr">
        <is>
          <t>Reporte semanal de NPS</t>
        </is>
      </c>
      <c r="C16" s="26" t="inlineStr">
        <is>
          <t>VP Comercial</t>
        </is>
      </c>
      <c r="D16" s="26" t="inlineStr">
        <is>
          <t>Semanal</t>
        </is>
      </c>
      <c r="E16" s="26" t="inlineStr">
        <is>
          <t>Nadie lo abre hace 8 meses</t>
        </is>
      </c>
      <c r="F16" s="26" t="inlineStr">
        <is>
          <t>—</t>
        </is>
      </c>
      <c r="G16" s="35" t="inlineStr">
        <is>
          <t>MATAR</t>
        </is>
      </c>
    </row>
    <row r="17" ht="31.5" customHeight="1" s="20">
      <c r="A17" s="26" t="n">
        <v>12</v>
      </c>
      <c r="B17" s="26" t="inlineStr">
        <is>
          <t>Margen por hora-hombre por planta</t>
        </is>
      </c>
      <c r="C17" s="26" t="inlineStr">
        <is>
          <t>Operaciones</t>
        </is>
      </c>
      <c r="D17" s="26" t="inlineStr">
        <is>
          <t>Diario</t>
        </is>
      </c>
      <c r="E17" s="26" t="inlineStr">
        <is>
          <t>Nadie. Va a un distribution list muerto</t>
        </is>
      </c>
      <c r="F17" s="26" t="inlineStr">
        <is>
          <t>—</t>
        </is>
      </c>
      <c r="G17" s="35" t="inlineStr">
        <is>
          <t>MATAR</t>
        </is>
      </c>
    </row>
    <row r="18" ht="31.5" customHeight="1" s="20">
      <c r="A18" s="26" t="n">
        <v>13</v>
      </c>
      <c r="B18" s="26" t="inlineStr">
        <is>
          <t>Cuentas por pagar detalle</t>
        </is>
      </c>
      <c r="C18" s="26" t="inlineStr">
        <is>
          <t>AP</t>
        </is>
      </c>
      <c r="D18" s="26" t="inlineStr">
        <is>
          <t>Semanal</t>
        </is>
      </c>
      <c r="E18" s="26" t="inlineStr">
        <is>
          <t>AP sí, pero solo el suyo del próximo lote</t>
        </is>
      </c>
      <c r="F18" s="26" t="inlineStr">
        <is>
          <t>Pagos a procesar</t>
        </is>
      </c>
      <c r="G18" s="35" t="inlineStr">
        <is>
          <t>Simplificar — sólo proceso semanal</t>
        </is>
      </c>
    </row>
    <row r="19" ht="31.5" customHeight="1" s="20">
      <c r="A19" s="26" t="n">
        <v>14</v>
      </c>
      <c r="B19" s="26" t="inlineStr">
        <is>
          <t>Productividad por turno</t>
        </is>
      </c>
      <c r="C19" s="26" t="inlineStr">
        <is>
          <t>Operaciones</t>
        </is>
      </c>
      <c r="D19" s="26" t="inlineStr">
        <is>
          <t>Diario</t>
        </is>
      </c>
      <c r="E19" s="26" t="inlineStr">
        <is>
          <t>Nadie. Heredado del CFO anterior</t>
        </is>
      </c>
      <c r="F19" s="26" t="inlineStr">
        <is>
          <t>—</t>
        </is>
      </c>
      <c r="G19" s="35" t="inlineStr">
        <is>
          <t>MATAR</t>
        </is>
      </c>
    </row>
    <row r="20" ht="15" customHeight="1" s="20">
      <c r="A20" s="26" t="n">
        <v>15</v>
      </c>
      <c r="B20" s="26" t="inlineStr">
        <is>
          <t>Reporte FX semanal</t>
        </is>
      </c>
      <c r="C20" s="26" t="inlineStr">
        <is>
          <t>CFO + Tesorero</t>
        </is>
      </c>
      <c r="D20" s="26" t="inlineStr">
        <is>
          <t>Semanal</t>
        </is>
      </c>
      <c r="E20" s="26" t="inlineStr">
        <is>
          <t>CFO sí (3 min), Tesorero sí</t>
        </is>
      </c>
      <c r="F20" s="26" t="inlineStr">
        <is>
          <t>Activación de coberturas</t>
        </is>
      </c>
      <c r="G20" s="35" t="inlineStr">
        <is>
          <t>Mantener — core</t>
        </is>
      </c>
    </row>
    <row r="21" ht="21.75" customHeight="1" s="20"/>
    <row r="22" ht="25.5" customHeight="1" s="20">
      <c r="A22" s="25" t="inlineStr">
        <is>
          <t>Resumen del audit (extrapolado a los 47)</t>
        </is>
      </c>
      <c r="B22" s="22" t="n"/>
      <c r="C22" s="22" t="n"/>
      <c r="D22" s="22" t="n"/>
      <c r="E22" s="22" t="n"/>
      <c r="F22" s="22" t="n"/>
      <c r="G22" s="23" t="n"/>
    </row>
    <row r="23" ht="25.5" customHeight="1" s="20">
      <c r="A23" s="26" t="inlineStr">
        <is>
          <t>Total reportes producidos</t>
        </is>
      </c>
      <c r="B23" s="29" t="n">
        <v>47</v>
      </c>
      <c r="C23" s="26" t="inlineStr">
        <is>
          <t>—</t>
        </is>
      </c>
      <c r="D23" s="22" t="n"/>
      <c r="E23" s="22" t="n"/>
      <c r="F23" s="22" t="n"/>
      <c r="G23" s="23" t="n"/>
    </row>
    <row r="24" ht="25.5" customHeight="1" s="20">
      <c r="A24" s="26" t="inlineStr">
        <is>
          <t>Reportes con decisión asociada</t>
        </is>
      </c>
      <c r="B24" s="29" t="n">
        <v>12</v>
      </c>
      <c r="C24" s="26" t="inlineStr">
        <is>
          <t>26% — el núcleo del valor</t>
        </is>
      </c>
      <c r="D24" s="22" t="n"/>
      <c r="E24" s="22" t="n"/>
      <c r="F24" s="22" t="n"/>
      <c r="G24" s="23" t="n"/>
    </row>
    <row r="25" ht="25.5" customHeight="1" s="20">
      <c r="A25" s="26" t="inlineStr">
        <is>
          <t>Reportes huérfanos a matar</t>
        </is>
      </c>
      <c r="B25" s="29" t="n">
        <v>35</v>
      </c>
      <c r="C25" s="26" t="inlineStr">
        <is>
          <t>74% — equivalente a ~1 FTE de producción muerta</t>
        </is>
      </c>
      <c r="D25" s="22" t="n"/>
      <c r="E25" s="22" t="n"/>
      <c r="F25" s="22" t="n"/>
      <c r="G25" s="23" t="n"/>
    </row>
    <row r="26" ht="25.5" customHeight="1" s="20">
      <c r="A26" s="26" t="inlineStr">
        <is>
          <t>Horas mensuales recuperadas</t>
        </is>
      </c>
      <c r="B26" s="29" t="n">
        <v>140</v>
      </c>
      <c r="C26" s="26" t="inlineStr">
        <is>
          <t>4 horas × 35 reportes = casi un FTE</t>
        </is>
      </c>
      <c r="D26" s="22" t="n"/>
      <c r="E26" s="22" t="n"/>
      <c r="F26" s="22" t="n"/>
      <c r="G26" s="23" t="n"/>
    </row>
    <row r="27" ht="158.2" customHeight="1" s="20">
      <c r="A27" s="26" t="inlineStr">
        <is>
          <t>FTE-cost ahorrado/año (CLP $30M FTE)</t>
        </is>
      </c>
      <c r="B27" s="29" t="inlineStr">
        <is>
          <t>$30M anual</t>
        </is>
      </c>
      <c r="C27" s="26" t="inlineStr">
        <is>
          <t>Sin pérdida operacional</t>
        </is>
      </c>
      <c r="D27" s="22" t="n"/>
      <c r="E27" s="22" t="n"/>
      <c r="F27" s="22" t="n"/>
      <c r="G27" s="23" t="n"/>
    </row>
  </sheetData>
  <mergeCells count="8">
    <mergeCell ref="C24:G24"/>
    <mergeCell ref="A3:G3"/>
    <mergeCell ref="A22:G22"/>
    <mergeCell ref="C25:G25"/>
    <mergeCell ref="C27:G27"/>
    <mergeCell ref="A2:G2"/>
    <mergeCell ref="C23:G23"/>
    <mergeCell ref="C26:G26"/>
  </mergeCells>
  <conditionalFormatting sqref="G5:G19">
    <cfRule type="expression" rank="0" priority="2" equalAverage="0" aboveAverage="0" dxfId="2" text="" percent="0" bottom="0">
      <formula>G5="MATAR"</formula>
    </cfRule>
    <cfRule type="expression" rank="0" priority="3" equalAverage="0" aboveAverage="0" dxfId="0" text="" percent="0" bottom="0">
      <formula>ISNUMBER(SEARCH("Mantener",G5))</formula>
    </cfRule>
    <cfRule type="expression" rank="0" priority="4" equalAverage="0" aboveAverage="0" dxfId="1" text="" percent="0" bottom="0">
      <formula>ISNUMBER(SEARCH("Simplificar",G5))</formula>
    </cfRule>
  </conditionalFormatting>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3.xml><?xml version="1.0" encoding="utf-8"?>
<worksheet xmlns="http://schemas.openxmlformats.org/spreadsheetml/2006/main">
  <sheetPr filterMode="0">
    <outlinePr summaryBelow="1" summaryRight="1"/>
    <pageSetUpPr fitToPage="0"/>
  </sheetPr>
  <dimension ref="A2:F1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2" customWidth="1" style="19" min="1" max="1"/>
    <col width="38" customWidth="1" style="19" min="2" max="2"/>
    <col width="42" customWidth="1" style="19" min="3" max="3"/>
    <col width="52" customWidth="1" style="19" min="4" max="4"/>
  </cols>
  <sheetData>
    <row r="1" ht="22" customHeight="1" s="20"/>
    <row r="2" ht="36" customHeight="1" s="20">
      <c r="A2" s="34" t="inlineStr">
        <is>
          <t>Workflow — empieza por la decisión, no por la data</t>
        </is>
      </c>
      <c r="B2" s="22" t="n"/>
      <c r="C2" s="22" t="n"/>
      <c r="D2" s="22" t="n"/>
      <c r="E2" s="22" t="n"/>
      <c r="F2" s="23" t="n"/>
    </row>
    <row r="3" ht="15" customHeight="1" s="20">
      <c r="A3" s="24" t="inlineStr">
        <is>
          <t>Si no puedes nombrar la decisión específica que el reporte habilita, el reporte no debe existir. Este workflow va de la decisión → audiencia → cadencia → KPIs → diseño. La data viene última, no primera.</t>
        </is>
      </c>
    </row>
    <row r="4" ht="27.75" customHeight="1" s="20"/>
    <row r="5" ht="42" customHeight="1" s="20">
      <c r="A5" s="25" t="inlineStr">
        <is>
          <t>Paso</t>
        </is>
      </c>
      <c r="B5" s="25" t="inlineStr">
        <is>
          <t>Pregunta</t>
        </is>
      </c>
      <c r="C5" s="25" t="inlineStr">
        <is>
          <t>Por qué importa</t>
        </is>
      </c>
      <c r="D5" s="25" t="inlineStr">
        <is>
          <t>Andina ejemplo (Decisión X4: pricing premium Q4)</t>
        </is>
      </c>
    </row>
    <row r="6" ht="42" customHeight="1" s="20">
      <c r="A6" s="36" t="inlineStr">
        <is>
          <t>1. Decisión</t>
        </is>
      </c>
      <c r="B6" s="26" t="inlineStr">
        <is>
          <t>¿Qué decisión específica vamos a tomar con este reporte?</t>
        </is>
      </c>
      <c r="C6" s="26" t="inlineStr">
        <is>
          <t>Sin decisión clara, el reporte no debería existir.</t>
        </is>
      </c>
      <c r="D6" s="35" t="inlineStr">
        <is>
          <t>Ajustar precio de cápsulas premium para Q4 (+0% / +2% / +4%).</t>
        </is>
      </c>
    </row>
    <row r="7" ht="42" customHeight="1" s="20">
      <c r="A7" s="36" t="inlineStr">
        <is>
          <t>2. Audiencia</t>
        </is>
      </c>
      <c r="B7" s="26" t="inlineStr">
        <is>
          <t>¿Quién toma la decisión? ¿Quién la informa?</t>
        </is>
      </c>
      <c r="C7" s="26" t="inlineStr">
        <is>
          <t>'Reporte mensual' no es audiencia. CEO en comité ejecutivo sí.</t>
        </is>
      </c>
      <c r="D7" s="35" t="inlineStr">
        <is>
          <t>CEO decide. CFO informa. VP Comercial valida sensibilidad.</t>
        </is>
      </c>
    </row>
    <row r="8" ht="42" customHeight="1" s="20">
      <c r="A8" s="36" t="inlineStr">
        <is>
          <t>3. Cadencia</t>
        </is>
      </c>
      <c r="B8" s="26" t="inlineStr">
        <is>
          <t>¿Con qué frecuencia se decide?</t>
        </is>
      </c>
      <c r="C8" s="26" t="inlineStr">
        <is>
          <t>Pricing premium se ajusta trimestral, no semanal.</t>
        </is>
      </c>
      <c r="D8" s="35" t="inlineStr">
        <is>
          <t>Trimestral, en sesión de revisión Q.</t>
        </is>
      </c>
    </row>
    <row r="9" ht="42" customHeight="1" s="20">
      <c r="A9" s="36" t="inlineStr">
        <is>
          <t>4. KPIs centrales</t>
        </is>
      </c>
      <c r="B9" s="26" t="inlineStr">
        <is>
          <t>¿Qué métricas son input directo a esa decisión?</t>
        </is>
      </c>
      <c r="C9" s="26" t="inlineStr">
        <is>
          <t>Métricas indirectas son ruido en este reporte.</t>
        </is>
      </c>
      <c r="D9" s="35" t="inlineStr">
        <is>
          <t>Margen por cápsula × volumen, elasticidad estimada, share competidor.</t>
        </is>
      </c>
    </row>
    <row r="10" ht="42" customHeight="1" s="20">
      <c r="A10" s="36" t="inlineStr">
        <is>
          <t>5. Comparaciones</t>
        </is>
      </c>
      <c r="B10" s="26" t="inlineStr">
        <is>
          <t>¿Contra qué se compara cada métrica?</t>
        </is>
      </c>
      <c r="C10" s="26" t="inlineStr">
        <is>
          <t>Número absoluto sin referencia no informa.</t>
        </is>
      </c>
      <c r="D10" s="35" t="inlineStr">
        <is>
          <t>Plan FY, último Q, competidor más cercano, share histórico.</t>
        </is>
      </c>
    </row>
    <row r="11" ht="42" customHeight="1" s="20">
      <c r="A11" s="36" t="inlineStr">
        <is>
          <t>6. Visualización</t>
        </is>
      </c>
      <c r="B11" s="26" t="inlineStr">
        <is>
          <t>¿Cuál es la forma visual que comunica la dirección en 3 segs?</t>
        </is>
      </c>
      <c r="C11" s="26" t="inlineStr">
        <is>
          <t>Tiene que verse la dirección sin análisis.</t>
        </is>
      </c>
      <c r="D11" s="35" t="inlineStr">
        <is>
          <t>Cascade de margen con sensibilidad por elasticidad. 1 página.</t>
        </is>
      </c>
    </row>
    <row r="12" ht="42" customHeight="1" s="20">
      <c r="A12" s="36" t="inlineStr">
        <is>
          <t>7. Acción / decisión propuesta</t>
        </is>
      </c>
      <c r="B12" s="26" t="inlineStr">
        <is>
          <t>¿Qué recomienda el reporte explícitamente?</t>
        </is>
      </c>
      <c r="C12" s="26" t="inlineStr">
        <is>
          <t>Reporte sin recomendación es archivo. CFO debe tomar postura.</t>
        </is>
      </c>
      <c r="D12" s="35" t="inlineStr">
        <is>
          <t>Recomendar +2% con plan de respuesta a contramarca competidor.</t>
        </is>
      </c>
    </row>
    <row r="13" ht="23.85" customHeight="1" s="20">
      <c r="A13" s="36" t="inlineStr">
        <is>
          <t>8. Quién lo construye + revisa</t>
        </is>
      </c>
      <c r="B13" s="26" t="inlineStr">
        <is>
          <t>¿Quién lo arma? ¿Quién aprueba antes de envío?</t>
        </is>
      </c>
      <c r="C13" s="26" t="inlineStr">
        <is>
          <t>Ownership claro evita reporte sin dueño que muere por inercia.</t>
        </is>
      </c>
      <c r="D13" s="35" t="inlineStr">
        <is>
          <t>FP&amp;A arma. CFO revisa. CEO recibe.</t>
        </is>
      </c>
    </row>
  </sheetData>
  <mergeCells count="2">
    <mergeCell ref="A3:F3"/>
    <mergeCell ref="A2:F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4.xml><?xml version="1.0" encoding="utf-8"?>
<worksheet xmlns="http://schemas.openxmlformats.org/spreadsheetml/2006/main">
  <sheetPr filterMode="0">
    <outlinePr summaryBelow="1" summaryRight="1"/>
    <pageSetUpPr fitToPage="0"/>
  </sheetPr>
  <dimension ref="A2:E15"/>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0" customWidth="1" style="19" min="1" max="1"/>
    <col width="42" customWidth="1" style="19" min="2" max="2"/>
    <col width="38" customWidth="1" style="19" min="3" max="3"/>
    <col width="22" customWidth="1" style="19" min="4" max="4"/>
    <col width="52" customWidth="1" style="19" min="5" max="5"/>
  </cols>
  <sheetData>
    <row r="1" ht="22" customHeight="1" s="20"/>
    <row r="2" ht="48" customHeight="1" s="20">
      <c r="A2" s="34" t="inlineStr">
        <is>
          <t>Semantic model — definiciones canónicas que eliminan la pelea de números</t>
        </is>
      </c>
      <c r="B2" s="22" t="n"/>
      <c r="C2" s="22" t="n"/>
      <c r="D2" s="22" t="n"/>
      <c r="E2" s="23" t="n"/>
    </row>
    <row r="3" ht="20.85" customHeight="1" s="20">
      <c r="A3" s="24" t="inlineStr">
        <is>
          <t>Una sola fuente de verdad para los conceptos de negocio. Cuando VP Ventas y CFO citan números distintos para 'Revenue', el problema NO es que uno mienta — cada uno construyó su propio cálculo. El semantic model elimina la categoría del problema.</t>
        </is>
      </c>
    </row>
    <row r="4" ht="31.5" customHeight="1" s="20"/>
    <row r="5" ht="55.5" customHeight="1" s="20">
      <c r="A5" s="25" t="inlineStr">
        <is>
          <t>Concepto</t>
        </is>
      </c>
      <c r="B5" s="25" t="inlineStr">
        <is>
          <t>Definición canónica (Andina)</t>
        </is>
      </c>
      <c r="C5" s="25" t="inlineStr">
        <is>
          <t>Fórmula / regla</t>
        </is>
      </c>
      <c r="D5" s="25" t="inlineStr">
        <is>
          <t>Fuente de datos</t>
        </is>
      </c>
      <c r="E5" s="25" t="inlineStr">
        <is>
          <t>Casos límite que se aclaran</t>
        </is>
      </c>
    </row>
    <row r="6" ht="55.5" customHeight="1" s="20">
      <c r="A6" s="36" t="inlineStr">
        <is>
          <t>Revenue</t>
        </is>
      </c>
      <c r="B6" s="26" t="inlineStr">
        <is>
          <t>Ingreso neto de devoluciones y descuentos comerciales, antes de IVA, reconocido bajo IFRS 15.</t>
        </is>
      </c>
      <c r="C6" s="26" t="inlineStr">
        <is>
          <t>Σ facturas emitidas − devoluciones − descuentos comerciales</t>
        </is>
      </c>
      <c r="D6" s="26" t="inlineStr">
        <is>
          <t>ERP módulo SD</t>
        </is>
      </c>
      <c r="E6" s="26" t="inlineStr">
        <is>
          <t>Excluye: descuentos pronto pago (financiero), rebates retro a clientes. Reconoce: deliveries efectuados, no orden firmada.</t>
        </is>
      </c>
    </row>
    <row r="7" ht="55.5" customHeight="1" s="20">
      <c r="A7" s="36" t="inlineStr">
        <is>
          <t>Gross Profit</t>
        </is>
      </c>
      <c r="B7" s="26" t="inlineStr">
        <is>
          <t>Revenue − COGS estándar (no incluye depreciación de planta).</t>
        </is>
      </c>
      <c r="C7" s="26" t="inlineStr">
        <is>
          <t>Revenue − COGS estándar</t>
        </is>
      </c>
      <c r="D7" s="26" t="inlineStr">
        <is>
          <t>ERP módulo CO</t>
        </is>
      </c>
      <c r="E7" s="26" t="inlineStr">
        <is>
          <t>COGS incluye material + mano de obra directa + overhead variable. Excluye: depreciación, costos fijos no asignados.</t>
        </is>
      </c>
    </row>
    <row r="8" ht="55.5" customHeight="1" s="20">
      <c r="A8" s="36" t="inlineStr">
        <is>
          <t>EBITDA</t>
        </is>
      </c>
      <c r="B8" s="26" t="inlineStr">
        <is>
          <t>Operating profit excluyendo depreciación y amortización. Excluye one-offs &gt; $500K.</t>
        </is>
      </c>
      <c r="C8" s="26" t="inlineStr">
        <is>
          <t>Operating income + D&amp;A − one-offs definidos</t>
        </is>
      </c>
      <c r="D8" s="26" t="inlineStr">
        <is>
          <t>ERP + reclasificación FP&amp;A</t>
        </is>
      </c>
      <c r="E8" s="26" t="inlineStr">
        <is>
          <t>Excluye: ganancias/pérdidas de venta de activos, restructuring charges, litigios. Incluye: SBC (stock-based comp).</t>
        </is>
      </c>
    </row>
    <row r="9" ht="55.5" customHeight="1" s="20">
      <c r="A9" s="36" t="inlineStr">
        <is>
          <t>Cash</t>
        </is>
      </c>
      <c r="B9" s="26" t="inlineStr">
        <is>
          <t>Efectivo + equivalentes de caja (instrumentos &lt; 90 días). Excluye depósitos restringidos.</t>
        </is>
      </c>
      <c r="C9" s="26" t="inlineStr">
        <is>
          <t>Σ cuentas operativas + MMF &lt; 90 días</t>
        </is>
      </c>
      <c r="D9" s="26" t="inlineStr">
        <is>
          <t>Bancos + tesorería</t>
        </is>
      </c>
      <c r="E9" s="26" t="inlineStr">
        <is>
          <t>Excluye: caja en garantía por covenants, fondos en escrow M&amp;A, restricted cash regulatorio.</t>
        </is>
      </c>
    </row>
    <row r="10" ht="55.5" customHeight="1" s="20">
      <c r="A10" s="36" t="inlineStr">
        <is>
          <t>Pipeline</t>
        </is>
      </c>
      <c r="B10" s="26" t="inlineStr">
        <is>
          <t>Suma de valor esperado de oportunidades en stages Qualified/Proposal/Close. Calificado por sales engineer.</t>
        </is>
      </c>
      <c r="C10" s="26" t="inlineStr">
        <is>
          <t>Σ valor × probabilidad por stage</t>
        </is>
      </c>
      <c r="D10" s="26" t="inlineStr">
        <is>
          <t>CRM (Salesforce)</t>
        </is>
      </c>
      <c r="E10" s="26" t="inlineStr">
        <is>
          <t>Excluye: leads no calificados, oportunidades &gt; 12 meses futuras.</t>
        </is>
      </c>
    </row>
    <row r="11" ht="55.5" customHeight="1" s="20">
      <c r="A11" s="36" t="inlineStr">
        <is>
          <t>Pipeline coverage</t>
        </is>
      </c>
      <c r="B11" s="26" t="inlineStr">
        <is>
          <t>Pipeline / cuota trimestral. Target ≥3x.</t>
        </is>
      </c>
      <c r="C11" s="26" t="inlineStr">
        <is>
          <t>Pipeline Q+1 / Cuota Q+1</t>
        </is>
      </c>
      <c r="D11" s="26" t="inlineStr">
        <is>
          <t>CRM + FP&amp;A</t>
        </is>
      </c>
      <c r="E11" s="26" t="inlineStr">
        <is>
          <t>Pipeline coverage del trimestre actual, no acumulado anual.</t>
        </is>
      </c>
    </row>
    <row r="12" ht="55.5" customHeight="1" s="20">
      <c r="A12" s="36" t="inlineStr">
        <is>
          <t>Quota attainment</t>
        </is>
      </c>
      <c r="B12" s="26" t="inlineStr">
        <is>
          <t>% cumplimiento de la cuota asignada al rep/equipo en el período.</t>
        </is>
      </c>
      <c r="C12" s="26" t="inlineStr">
        <is>
          <t>Σ bookings reconocidos / cuota asignada</t>
        </is>
      </c>
      <c r="D12" s="26" t="inlineStr">
        <is>
          <t>CRM bookings</t>
        </is>
      </c>
      <c r="E12" s="26" t="inlineStr">
        <is>
          <t>Bookings = contratos firmados con fecha de inicio en el período. Renewals cuentan al 100%.</t>
        </is>
      </c>
    </row>
    <row r="13" ht="55.5" customHeight="1" s="20">
      <c r="A13" s="36" t="inlineStr">
        <is>
          <t>Net Dollar Retention</t>
        </is>
      </c>
      <c r="B13" s="26" t="inlineStr">
        <is>
          <t>Revenue del Q de cohort vs mismo cohort un año atrás. Mide expansión neta de upsell − churn.</t>
        </is>
      </c>
      <c r="C13" s="26" t="inlineStr">
        <is>
          <t>Rev_Q(t)_cohort / Rev_Q(t-4)_cohort</t>
        </is>
      </c>
      <c r="D13" s="26" t="inlineStr">
        <is>
          <t>ERP + CRM</t>
        </is>
      </c>
      <c r="E13" s="26" t="inlineStr">
        <is>
          <t>Mismo cohort define empresas; expansión cuenta, downsell resta, churn impacta.</t>
        </is>
      </c>
    </row>
    <row r="14" ht="55.5" customHeight="1" s="20">
      <c r="A14" s="36" t="inlineStr">
        <is>
          <t>Headcount activo</t>
        </is>
      </c>
      <c r="B14" s="26" t="inlineStr">
        <is>
          <t>FTE empleados con contrato vigente al cierre del mes. Excluye contratistas y becarios.</t>
        </is>
      </c>
      <c r="C14" s="26" t="inlineStr">
        <is>
          <t>Σ FTE activo al 31 mes</t>
        </is>
      </c>
      <c r="D14" s="26" t="inlineStr">
        <is>
          <t>HRIS + RRHH</t>
        </is>
      </c>
      <c r="E14" s="26" t="inlineStr">
        <is>
          <t>Excluye: contratistas, becarios, terminados. Aprendices con contrato indefinido SI cuentan.</t>
        </is>
      </c>
    </row>
    <row r="15" ht="23.85" customHeight="1" s="20">
      <c r="A15" s="36" t="inlineStr">
        <is>
          <t>Forecast accuracy</t>
        </is>
      </c>
      <c r="B15" s="26" t="inlineStr">
        <is>
          <t>|Forecast − Real| / Forecast (MAPE) sobre Revenue del último Q cerrado.</t>
        </is>
      </c>
      <c r="C15" s="26" t="inlineStr">
        <is>
          <t>1 − ABS(Forecast − Real)/Forecast</t>
        </is>
      </c>
      <c r="D15" s="26" t="inlineStr">
        <is>
          <t>FP&amp;A + ERP</t>
        </is>
      </c>
      <c r="E15" s="26" t="inlineStr">
        <is>
          <t>Aplica al último Q cerrado, no al actual. Métrica de calibración del RAF.</t>
        </is>
      </c>
    </row>
  </sheetData>
  <mergeCells count="2">
    <mergeCell ref="A2:E2"/>
    <mergeCell ref="A3:E3"/>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5.xml><?xml version="1.0" encoding="utf-8"?>
<worksheet xmlns="http://schemas.openxmlformats.org/spreadsheetml/2006/main">
  <sheetPr filterMode="0">
    <outlinePr summaryBelow="1" summaryRight="1"/>
    <pageSetUpPr fitToPage="0"/>
  </sheetPr>
  <dimension ref="A2:G15"/>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42" customWidth="1" style="19" min="1" max="1"/>
    <col width="11" customWidth="1" style="19" min="2" max="4"/>
    <col width="12" customWidth="1" style="19" min="5" max="5"/>
    <col width="9" customWidth="1" style="19" min="6" max="6"/>
    <col width="28" customWidth="1" style="19" min="7" max="7"/>
  </cols>
  <sheetData>
    <row r="1" ht="22" customHeight="1" s="20"/>
    <row r="2" ht="36" customHeight="1" s="20">
      <c r="A2" s="34" t="inlineStr">
        <is>
          <t>Cadencia — qué audiencia necesita qué, con qué frecuencia</t>
        </is>
      </c>
      <c r="B2" s="22" t="n"/>
      <c r="C2" s="22" t="n"/>
      <c r="D2" s="22" t="n"/>
      <c r="E2" s="22" t="n"/>
      <c r="F2" s="22" t="n"/>
      <c r="G2" s="23" t="n"/>
    </row>
    <row r="3" ht="20.85" customHeight="1" s="20">
      <c r="A3" s="24" t="inlineStr">
        <is>
          <t>Mandar diario lo que se revisa mensual es ruido. Mandar mensual lo que se decide diario es lentitud. La cadencia correcta es función de la decisión, no del comfort del que reporta.</t>
        </is>
      </c>
    </row>
    <row r="4" ht="27.75" customHeight="1" s="20"/>
    <row r="5" ht="25.5" customHeight="1" s="20">
      <c r="A5" s="25" t="inlineStr">
        <is>
          <t>Reporte</t>
        </is>
      </c>
      <c r="B5" s="25" t="inlineStr">
        <is>
          <t>Diario</t>
        </is>
      </c>
      <c r="C5" s="25" t="inlineStr">
        <is>
          <t>Semanal</t>
        </is>
      </c>
      <c r="D5" s="25" t="inlineStr">
        <is>
          <t>Mensual</t>
        </is>
      </c>
      <c r="E5" s="25" t="inlineStr">
        <is>
          <t>Trimestral</t>
        </is>
      </c>
      <c r="F5" s="25" t="inlineStr">
        <is>
          <t>Anual</t>
        </is>
      </c>
      <c r="G5" s="25" t="inlineStr">
        <is>
          <t>Tiempo lectura</t>
        </is>
      </c>
    </row>
    <row r="6" ht="25.5" customHeight="1" s="20">
      <c r="A6" s="26" t="inlineStr">
        <is>
          <t>Resumen ejecutivo (CEO + directorio)</t>
        </is>
      </c>
      <c r="B6" s="37" t="n"/>
      <c r="C6" s="37" t="n"/>
      <c r="D6" s="38" t="inlineStr">
        <is>
          <t>X</t>
        </is>
      </c>
      <c r="E6" s="38" t="inlineStr">
        <is>
          <t>X</t>
        </is>
      </c>
      <c r="F6" s="37" t="n"/>
      <c r="G6" s="26" t="inlineStr">
        <is>
          <t>3 min</t>
        </is>
      </c>
    </row>
    <row r="7" ht="25.5" customHeight="1" s="20">
      <c r="A7" s="26" t="inlineStr">
        <is>
          <t>Performance vs LRP</t>
        </is>
      </c>
      <c r="B7" s="37" t="n"/>
      <c r="C7" s="37" t="n"/>
      <c r="D7" s="37" t="n"/>
      <c r="E7" s="38" t="inlineStr">
        <is>
          <t>X</t>
        </is>
      </c>
      <c r="F7" s="38" t="inlineStr">
        <is>
          <t>X</t>
        </is>
      </c>
      <c r="G7" s="26" t="inlineStr">
        <is>
          <t>10 min</t>
        </is>
      </c>
    </row>
    <row r="8" ht="25.5" customHeight="1" s="20">
      <c r="A8" s="26" t="inlineStr">
        <is>
          <t>Reporte funcional VP (Comercial/Ops)</t>
        </is>
      </c>
      <c r="B8" s="37" t="n"/>
      <c r="C8" s="38" t="inlineStr">
        <is>
          <t>X</t>
        </is>
      </c>
      <c r="D8" s="38" t="inlineStr">
        <is>
          <t>X</t>
        </is>
      </c>
      <c r="E8" s="37" t="n"/>
      <c r="F8" s="37" t="n"/>
      <c r="G8" s="26" t="inlineStr">
        <is>
          <t>10 min</t>
        </is>
      </c>
    </row>
    <row r="9" ht="25.5" customHeight="1" s="20">
      <c r="A9" s="26" t="inlineStr">
        <is>
          <t>Tracking diario gerente operativo</t>
        </is>
      </c>
      <c r="B9" s="38" t="inlineStr">
        <is>
          <t>X</t>
        </is>
      </c>
      <c r="C9" s="38" t="inlineStr">
        <is>
          <t>X</t>
        </is>
      </c>
      <c r="D9" s="37" t="n"/>
      <c r="E9" s="37" t="n"/>
      <c r="F9" s="37" t="n"/>
      <c r="G9" s="26" t="inlineStr">
        <is>
          <t>15 min</t>
        </is>
      </c>
    </row>
    <row r="10" ht="25.5" customHeight="1" s="20">
      <c r="A10" s="26" t="inlineStr">
        <is>
          <t>Cobranza por cliente</t>
        </is>
      </c>
      <c r="B10" s="37" t="n"/>
      <c r="C10" s="38" t="inlineStr">
        <is>
          <t>X</t>
        </is>
      </c>
      <c r="D10" s="38" t="inlineStr">
        <is>
          <t>X</t>
        </is>
      </c>
      <c r="E10" s="37" t="n"/>
      <c r="F10" s="37" t="n"/>
      <c r="G10" s="26" t="inlineStr">
        <is>
          <t>5 min</t>
        </is>
      </c>
    </row>
    <row r="11" ht="25.5" customHeight="1" s="20">
      <c r="A11" s="26" t="inlineStr">
        <is>
          <t>Pipeline ventas</t>
        </is>
      </c>
      <c r="B11" s="37" t="n"/>
      <c r="C11" s="38" t="inlineStr">
        <is>
          <t>X</t>
        </is>
      </c>
      <c r="D11" s="38" t="inlineStr">
        <is>
          <t>X</t>
        </is>
      </c>
      <c r="E11" s="37" t="n"/>
      <c r="F11" s="37" t="n"/>
      <c r="G11" s="26" t="inlineStr">
        <is>
          <t>10 min</t>
        </is>
      </c>
    </row>
    <row r="12" ht="25.5" customHeight="1" s="20">
      <c r="A12" s="26" t="inlineStr">
        <is>
          <t>Cierre contable</t>
        </is>
      </c>
      <c r="B12" s="37" t="n"/>
      <c r="C12" s="37" t="n"/>
      <c r="D12" s="38" t="inlineStr">
        <is>
          <t>X</t>
        </is>
      </c>
      <c r="E12" s="37" t="n"/>
      <c r="F12" s="37" t="n"/>
      <c r="G12" s="26" t="inlineStr">
        <is>
          <t>30 min (CFO + Controller)</t>
        </is>
      </c>
    </row>
    <row r="13" ht="25.5" customHeight="1" s="20">
      <c r="A13" s="26" t="inlineStr">
        <is>
          <t>Reporte FX (treasury)</t>
        </is>
      </c>
      <c r="B13" s="37" t="n"/>
      <c r="C13" s="38" t="inlineStr">
        <is>
          <t>X</t>
        </is>
      </c>
      <c r="D13" s="38" t="inlineStr">
        <is>
          <t>X</t>
        </is>
      </c>
      <c r="E13" s="37" t="n"/>
      <c r="F13" s="37" t="n"/>
      <c r="G13" s="26" t="inlineStr">
        <is>
          <t>5 min</t>
        </is>
      </c>
    </row>
    <row r="14" ht="25.5" customHeight="1" s="20">
      <c r="A14" s="26" t="inlineStr">
        <is>
          <t>Estados financieros formales</t>
        </is>
      </c>
      <c r="B14" s="37" t="n"/>
      <c r="C14" s="37" t="n"/>
      <c r="D14" s="38" t="inlineStr">
        <is>
          <t>X</t>
        </is>
      </c>
      <c r="E14" s="38" t="inlineStr">
        <is>
          <t>X</t>
        </is>
      </c>
      <c r="F14" s="38" t="inlineStr">
        <is>
          <t>X</t>
        </is>
      </c>
      <c r="G14" s="26" t="inlineStr">
        <is>
          <t>30 min</t>
        </is>
      </c>
    </row>
    <row r="15" ht="15" customHeight="1" s="20">
      <c r="A15" s="26" t="inlineStr">
        <is>
          <t>KPIs OKRs por función</t>
        </is>
      </c>
      <c r="B15" s="37" t="n"/>
      <c r="C15" s="38" t="inlineStr">
        <is>
          <t>X</t>
        </is>
      </c>
      <c r="D15" s="38" t="inlineStr">
        <is>
          <t>X</t>
        </is>
      </c>
      <c r="E15" s="38" t="inlineStr">
        <is>
          <t>X</t>
        </is>
      </c>
      <c r="F15" s="37" t="n"/>
      <c r="G15" s="26" t="inlineStr">
        <is>
          <t>10 min</t>
        </is>
      </c>
    </row>
  </sheetData>
  <mergeCells count="2">
    <mergeCell ref="A3:G3"/>
    <mergeCell ref="A2:G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6.xml><?xml version="1.0" encoding="utf-8"?>
<worksheet xmlns="http://schemas.openxmlformats.org/spreadsheetml/2006/main">
  <sheetPr filterMode="0">
    <outlinePr summaryBelow="1" summaryRight="1"/>
    <pageSetUpPr fitToPage="0"/>
  </sheetPr>
  <dimension ref="A2:G20"/>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4" customWidth="1" style="19" min="1" max="1"/>
    <col width="32" customWidth="1" style="19" min="2" max="2"/>
    <col width="22" customWidth="1" style="19" min="3" max="3"/>
    <col width="12" customWidth="1" style="19" min="4" max="4"/>
    <col width="32" customWidth="1" style="19" min="5" max="5"/>
    <col width="38" customWidth="1" style="19" min="6" max="6"/>
    <col width="22" customWidth="1" style="19" min="7" max="7"/>
  </cols>
  <sheetData>
    <row r="1" ht="22" customHeight="1" s="20"/>
    <row r="2" ht="48" customHeight="1" s="20">
      <c r="A2" s="34" t="inlineStr">
        <is>
          <t>Tu mapa de reportes — empieza por auditar lo actual</t>
        </is>
      </c>
      <c r="B2" s="22" t="n"/>
      <c r="C2" s="22" t="n"/>
      <c r="D2" s="22" t="n"/>
      <c r="E2" s="22" t="n"/>
      <c r="F2" s="22" t="n"/>
      <c r="G2" s="23" t="n"/>
    </row>
    <row r="3" ht="20.85" customHeight="1" s="20">
      <c r="A3" s="24" t="inlineStr">
        <is>
          <t>Lista TODOS los reportes que tu equipo produce. Sé honesto sobre quién los abre realmente. La columna decisiva: '¿qué decisión habilita?'. Si no hay decisión, va a 'MATAR'. La meta: 30-50% del total a matar en primer pase.</t>
        </is>
      </c>
    </row>
    <row r="4" ht="15" customHeight="1" s="20"/>
    <row r="5" ht="27.75" customHeight="1" s="20">
      <c r="A5" s="25" t="inlineStr">
        <is>
          <t>#</t>
        </is>
      </c>
      <c r="B5" s="25" t="inlineStr">
        <is>
          <t>Reporte</t>
        </is>
      </c>
      <c r="C5" s="25" t="inlineStr">
        <is>
          <t>Audiencia oficial</t>
        </is>
      </c>
      <c r="D5" s="25" t="inlineStr">
        <is>
          <t>Cadencia</t>
        </is>
      </c>
      <c r="E5" s="25" t="inlineStr">
        <is>
          <t>¿Quién lo abre realmente?</t>
        </is>
      </c>
      <c r="F5" s="25" t="inlineStr">
        <is>
          <t>Decisión asociada</t>
        </is>
      </c>
      <c r="G5" s="25" t="inlineStr">
        <is>
          <t>Acción</t>
        </is>
      </c>
    </row>
    <row r="6" ht="27.75" customHeight="1" s="20">
      <c r="A6" s="26" t="n">
        <v>1</v>
      </c>
      <c r="B6" s="35" t="n"/>
      <c r="C6" s="35" t="n"/>
      <c r="D6" s="35" t="n"/>
      <c r="E6" s="35" t="n"/>
      <c r="F6" s="35" t="n"/>
      <c r="G6" s="35" t="n"/>
    </row>
    <row r="7" ht="27.75" customHeight="1" s="20">
      <c r="A7" s="26" t="n">
        <v>2</v>
      </c>
      <c r="B7" s="35" t="n"/>
      <c r="C7" s="35" t="n"/>
      <c r="D7" s="35" t="n"/>
      <c r="E7" s="35" t="n"/>
      <c r="F7" s="35" t="n"/>
      <c r="G7" s="35" t="n"/>
    </row>
    <row r="8" ht="27.75" customHeight="1" s="20">
      <c r="A8" s="26" t="n">
        <v>3</v>
      </c>
      <c r="B8" s="35" t="n"/>
      <c r="C8" s="35" t="n"/>
      <c r="D8" s="35" t="n"/>
      <c r="E8" s="35" t="n"/>
      <c r="F8" s="35" t="n"/>
      <c r="G8" s="35" t="n"/>
    </row>
    <row r="9" ht="27.75" customHeight="1" s="20">
      <c r="A9" s="26" t="n">
        <v>4</v>
      </c>
      <c r="B9" s="35" t="n"/>
      <c r="C9" s="35" t="n"/>
      <c r="D9" s="35" t="n"/>
      <c r="E9" s="35" t="n"/>
      <c r="F9" s="35" t="n"/>
      <c r="G9" s="35" t="n"/>
    </row>
    <row r="10" ht="27.75" customHeight="1" s="20">
      <c r="A10" s="26" t="n">
        <v>5</v>
      </c>
      <c r="B10" s="35" t="n"/>
      <c r="C10" s="35" t="n"/>
      <c r="D10" s="35" t="n"/>
      <c r="E10" s="35" t="n"/>
      <c r="F10" s="35" t="n"/>
      <c r="G10" s="35" t="n"/>
    </row>
    <row r="11" ht="27.75" customHeight="1" s="20">
      <c r="A11" s="26" t="n">
        <v>6</v>
      </c>
      <c r="B11" s="35" t="n"/>
      <c r="C11" s="35" t="n"/>
      <c r="D11" s="35" t="n"/>
      <c r="E11" s="35" t="n"/>
      <c r="F11" s="35" t="n"/>
      <c r="G11" s="35" t="n"/>
    </row>
    <row r="12" ht="27.75" customHeight="1" s="20">
      <c r="A12" s="26" t="n">
        <v>7</v>
      </c>
      <c r="B12" s="35" t="n"/>
      <c r="C12" s="35" t="n"/>
      <c r="D12" s="35" t="n"/>
      <c r="E12" s="35" t="n"/>
      <c r="F12" s="35" t="n"/>
      <c r="G12" s="35" t="n"/>
    </row>
    <row r="13" ht="27.75" customHeight="1" s="20">
      <c r="A13" s="26" t="n">
        <v>8</v>
      </c>
      <c r="B13" s="35" t="n"/>
      <c r="C13" s="35" t="n"/>
      <c r="D13" s="35" t="n"/>
      <c r="E13" s="35" t="n"/>
      <c r="F13" s="35" t="n"/>
      <c r="G13" s="35" t="n"/>
    </row>
    <row r="14" ht="27.75" customHeight="1" s="20">
      <c r="A14" s="26" t="n">
        <v>9</v>
      </c>
      <c r="B14" s="35" t="n"/>
      <c r="C14" s="35" t="n"/>
      <c r="D14" s="35" t="n"/>
      <c r="E14" s="35" t="n"/>
      <c r="F14" s="35" t="n"/>
      <c r="G14" s="35" t="n"/>
    </row>
    <row r="15" ht="27.75" customHeight="1" s="20">
      <c r="A15" s="26" t="n">
        <v>10</v>
      </c>
      <c r="B15" s="35" t="n"/>
      <c r="C15" s="35" t="n"/>
      <c r="D15" s="35" t="n"/>
      <c r="E15" s="35" t="n"/>
      <c r="F15" s="35" t="n"/>
      <c r="G15" s="35" t="n"/>
    </row>
    <row r="16" ht="27.75" customHeight="1" s="20">
      <c r="A16" s="26" t="n">
        <v>11</v>
      </c>
      <c r="B16" s="35" t="n"/>
      <c r="C16" s="35" t="n"/>
      <c r="D16" s="35" t="n"/>
      <c r="E16" s="35" t="n"/>
      <c r="F16" s="35" t="n"/>
      <c r="G16" s="35" t="n"/>
    </row>
    <row r="17" ht="27.75" customHeight="1" s="20">
      <c r="A17" s="26" t="n">
        <v>12</v>
      </c>
      <c r="B17" s="35" t="n"/>
      <c r="C17" s="35" t="n"/>
      <c r="D17" s="35" t="n"/>
      <c r="E17" s="35" t="n"/>
      <c r="F17" s="35" t="n"/>
      <c r="G17" s="35" t="n"/>
    </row>
    <row r="18" ht="27.75" customHeight="1" s="20">
      <c r="A18" s="26" t="n">
        <v>13</v>
      </c>
      <c r="B18" s="35" t="n"/>
      <c r="C18" s="35" t="n"/>
      <c r="D18" s="35" t="n"/>
      <c r="E18" s="35" t="n"/>
      <c r="F18" s="35" t="n"/>
      <c r="G18" s="35" t="n"/>
    </row>
    <row r="19" ht="27.75" customHeight="1" s="20">
      <c r="A19" s="26" t="n">
        <v>14</v>
      </c>
      <c r="B19" s="35" t="n"/>
      <c r="C19" s="35" t="n"/>
      <c r="D19" s="35" t="n"/>
      <c r="E19" s="35" t="n"/>
      <c r="F19" s="35" t="n"/>
      <c r="G19" s="35" t="n"/>
    </row>
    <row r="20" ht="15" customHeight="1" s="20">
      <c r="A20" s="26" t="n">
        <v>15</v>
      </c>
      <c r="B20" s="35" t="n"/>
      <c r="C20" s="35" t="n"/>
      <c r="D20" s="35" t="n"/>
      <c r="E20" s="35" t="n"/>
      <c r="F20" s="35" t="n"/>
      <c r="G20" s="35" t="n"/>
    </row>
  </sheetData>
  <mergeCells count="2">
    <mergeCell ref="A3:G3"/>
    <mergeCell ref="A2:G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2026-05-14T13:55:48Z</dcterms:created>
  <dcterms:modified xmlns:dcterms="http://purl.org/dc/terms/" xmlns:xsi="http://www.w3.org/2001/XMLSchema-instance" xsi:type="dcterms:W3CDTF">2026-05-15T03:41:41Z</dcterms:modified>
  <cp:revision>0</cp:revision>
</cp:coreProperties>
</file>